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<sst xmlns="http://schemas.openxmlformats.org/spreadsheetml/2006/main" count="47" uniqueCount="46">
  <si>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</si>
  <si>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</si>
  <si>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</si>
  <si>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</si>
  <si>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</si>
  <si>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</si>
  <si>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</si>
  <si>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</si>
  <si>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</si>
  <si>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</si>
  <si>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</si>
  <si>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</si>
  <si>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</si>
  <si>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</si>
  <si>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</si>
  <si>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</si>
  <si>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</si>
  <si>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</si>
  <si>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</si>
  <si>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</si>
  <si>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</si>
  <si>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</si>
  <si>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</si>
  <si>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</si>
  <si>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</si>
  <si>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</si>
  <si>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</si>
  <si>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</si>
  <si>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</si>
  <si>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</si>
  <si>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</si>
  <si>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</si>
  <si>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</si>
  <si>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</si>
  <si>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</si>
  <si>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</si>
  <si>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</si>
  <si>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</si>
  <si>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</si>
  <si>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</si>
  <si>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</si>
  <si>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</si>
  <si>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</si>
  <si>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</si>
  <si>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2017 ГОД</t>
  </si>
  <si>
    <t>Приложение 17        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 "                                                                       от 15 марта 2017г. № 3/2-рд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</si>
</sst>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7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59" xfId="0" applyFont="1" applyBorder="1" applyAlignment="1">
      <alignment horizontal="left" wrapText="1" indent="2"/>
    </xf>
    <xf numFmtId="0" fontId="8" fillId="0" borderId="59" xfId="0" applyFont="1" applyBorder="1" applyAlignment="1">
      <alignment horizontal="center" shrinkToFit="1"/>
    </xf>
    <xf numFmtId="172" fontId="8" fillId="0" borderId="60" xfId="0" applyNumberFormat="1" applyFont="1" applyBorder="1" applyAlignment="1">
      <alignment horizontal="center"/>
    </xf>
    <xf numFmtId="0" fontId="62" fillId="0" borderId="61" xfId="61" applyNumberFormat="1" applyFont="1" applyBorder="1" applyProtection="1">
      <alignment horizontal="left" wrapText="1" indent="2"/>
      <protection/>
    </xf>
    <xf numFmtId="49" fontId="62" fillId="0" borderId="62" xfId="66" applyNumberFormat="1" applyFont="1" applyBorder="1" applyProtection="1">
      <alignment horizontal="center" shrinkToFit="1"/>
      <protection/>
    </xf>
    <xf numFmtId="172" fontId="8" fillId="0" borderId="63" xfId="0" applyNumberFormat="1" applyFont="1" applyBorder="1" applyAlignment="1">
      <alignment horizontal="right"/>
    </xf>
    <xf numFmtId="49" fontId="62" fillId="0" borderId="3" xfId="66" applyNumberFormat="1" applyFont="1" applyProtection="1">
      <alignment horizontal="center" shrinkToFit="1"/>
      <protection/>
    </xf>
    <xf numFmtId="172" fontId="8" fillId="0" borderId="61" xfId="0" applyNumberFormat="1" applyFont="1" applyBorder="1" applyAlignment="1">
      <alignment horizontal="right"/>
    </xf>
    <xf numFmtId="0" fontId="8" fillId="0" borderId="64" xfId="0" applyFont="1" applyBorder="1" applyAlignment="1">
      <alignment horizontal="left" wrapText="1" indent="2"/>
    </xf>
    <xf numFmtId="0" fontId="8" fillId="0" borderId="65" xfId="0" applyFont="1" applyBorder="1" applyAlignment="1">
      <alignment horizontal="center" shrinkToFit="1"/>
    </xf>
    <xf numFmtId="172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 wrapText="1" indent="2"/>
    </xf>
    <xf numFmtId="0" fontId="8" fillId="0" borderId="68" xfId="0" applyFont="1" applyBorder="1" applyAlignment="1">
      <alignment horizontal="center" shrinkToFit="1"/>
    </xf>
    <xf numFmtId="172" fontId="8" fillId="0" borderId="6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wrapText="1" indent="1"/>
    </xf>
    <xf numFmtId="0" fontId="8" fillId="0" borderId="64" xfId="0" applyFont="1" applyBorder="1" applyAlignment="1">
      <alignment horizontal="center" shrinkToFit="1"/>
    </xf>
    <xf numFmtId="0" fontId="8" fillId="0" borderId="59" xfId="0" applyFont="1" applyBorder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wrapText="1"/>
    </xf>
    <xf numFmtId="0" fontId="8" fillId="0" borderId="72" xfId="0" applyFont="1" applyBorder="1" applyAlignment="1">
      <alignment horizontal="center" shrinkToFit="1"/>
    </xf>
    <xf numFmtId="172" fontId="8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59.625" style="0" customWidth="1"/>
    <col min="2" max="2" width="24.375" style="0" customWidth="1"/>
    <col min="3" max="3" width="12.875" style="0" customWidth="1"/>
  </cols>
  <sheetData>
    <row r="1" spans="2:3" ht="158.25" customHeight="1">
      <c r="B1" s="38" t="s">
        <v>45</v>
      </c>
      <c r="C1" s="38"/>
    </row>
    <row r="2" spans="2:3" ht="17.25" customHeight="1">
      <c r="B2" s="30"/>
      <c r="C2" s="30"/>
    </row>
    <row r="3" spans="1:3" ht="35.25" customHeight="1">
      <c r="A3" s="47" t="s">
        <v>44</v>
      </c>
      <c r="B3" s="47"/>
      <c r="C3" s="48"/>
    </row>
    <row r="4" spans="1:3" ht="11.25" customHeight="1">
      <c r="A4" s="5"/>
      <c r="B4" s="6"/>
      <c r="C4" s="1"/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3" ht="7.5" customHeight="1">
      <c r="A7" s="39" t="s">
        <v>36</v>
      </c>
      <c r="B7" s="42" t="s">
        <v>43</v>
      </c>
      <c r="C7" s="26"/>
    </row>
    <row r="8" spans="1:3" ht="40.5" customHeight="1">
      <c r="A8" s="40"/>
      <c r="B8" s="43"/>
      <c r="C8" s="45" t="s">
        <v>35</v>
      </c>
    </row>
    <row r="9" spans="1:3" ht="35.25" customHeight="1" hidden="1">
      <c r="A9" s="41"/>
      <c r="B9" s="44"/>
      <c r="C9" s="46"/>
    </row>
    <row r="10" spans="1:3" ht="12.75" customHeight="1">
      <c r="A10" s="31">
        <v>1</v>
      </c>
      <c r="B10" s="32">
        <v>2</v>
      </c>
      <c r="C10" s="33">
        <v>3</v>
      </c>
    </row>
    <row r="11" spans="1:3" ht="33.75" customHeight="1">
      <c r="A11" s="34" t="s">
        <v>30</v>
      </c>
      <c r="B11" s="35" t="s">
        <v>0</v>
      </c>
      <c r="C11" s="36">
        <f>C13+C24</f>
        <v>2330</v>
      </c>
    </row>
    <row r="12" spans="1:3" ht="12.75" customHeight="1">
      <c r="A12" s="29" t="s">
        <v>1</v>
      </c>
      <c r="B12" s="9"/>
      <c r="C12" s="10"/>
    </row>
    <row r="13" spans="1:3" ht="13.5" customHeight="1">
      <c r="A13" s="27" t="s">
        <v>2</v>
      </c>
      <c r="B13" s="28" t="s">
        <v>0</v>
      </c>
      <c r="C13" s="13">
        <f>C15+C22</f>
        <v>1500</v>
      </c>
    </row>
    <row r="14" spans="1:3" ht="12" customHeight="1">
      <c r="A14" s="8" t="s">
        <v>3</v>
      </c>
      <c r="B14" s="9"/>
      <c r="C14" s="10"/>
    </row>
    <row r="15" spans="1:3" ht="33.75" customHeight="1">
      <c r="A15" s="11" t="s">
        <v>37</v>
      </c>
      <c r="B15" s="12" t="s">
        <v>40</v>
      </c>
      <c r="C15" s="13">
        <f>C16</f>
        <v>4817.5</v>
      </c>
    </row>
    <row r="16" spans="1:3" ht="24.75" customHeight="1">
      <c r="A16" s="11" t="s">
        <v>38</v>
      </c>
      <c r="B16" s="14" t="s">
        <v>41</v>
      </c>
      <c r="C16" s="15">
        <f>C17</f>
        <v>4817.5</v>
      </c>
    </row>
    <row r="17" spans="1:3" ht="43.5" customHeight="1">
      <c r="A17" s="11" t="s">
        <v>39</v>
      </c>
      <c r="B17" s="14" t="s">
        <v>42</v>
      </c>
      <c r="C17" s="15">
        <v>4817.5</v>
      </c>
    </row>
    <row r="18" spans="1:3" s="7" customFormat="1" ht="27.75" customHeight="1">
      <c r="A18" s="16" t="s">
        <v>4</v>
      </c>
      <c r="B18" s="17" t="s">
        <v>5</v>
      </c>
      <c r="C18" s="18">
        <f>C19</f>
        <v>-3317.5</v>
      </c>
    </row>
    <row r="19" spans="1:3" ht="42" customHeight="1">
      <c r="A19" s="16" t="s">
        <v>6</v>
      </c>
      <c r="B19" s="17" t="s">
        <v>7</v>
      </c>
      <c r="C19" s="18">
        <f>C20+C22</f>
        <v>-3317.5</v>
      </c>
    </row>
    <row r="20" spans="1:3" s="7" customFormat="1" ht="44.25" customHeight="1">
      <c r="A20" s="16" t="s">
        <v>31</v>
      </c>
      <c r="B20" s="17" t="s">
        <v>32</v>
      </c>
      <c r="C20" s="18">
        <f>C21</f>
        <v>0</v>
      </c>
    </row>
    <row r="21" spans="1:3" s="7" customFormat="1" ht="57" customHeight="1">
      <c r="A21" s="16" t="s">
        <v>33</v>
      </c>
      <c r="B21" s="17" t="s">
        <v>34</v>
      </c>
      <c r="C21" s="18">
        <v>0</v>
      </c>
    </row>
    <row r="22" spans="1:3" s="7" customFormat="1" ht="45" customHeight="1">
      <c r="A22" s="16" t="s">
        <v>8</v>
      </c>
      <c r="B22" s="17" t="s">
        <v>9</v>
      </c>
      <c r="C22" s="18">
        <f>SUM(C23)</f>
        <v>-3317.5</v>
      </c>
    </row>
    <row r="23" spans="1:3" ht="43.5" customHeight="1">
      <c r="A23" s="16" t="s">
        <v>10</v>
      </c>
      <c r="B23" s="17" t="s">
        <v>11</v>
      </c>
      <c r="C23" s="18">
        <v>-3317.5</v>
      </c>
    </row>
    <row r="24" spans="1:3" ht="30.75" customHeight="1">
      <c r="A24" s="16" t="s">
        <v>12</v>
      </c>
      <c r="B24" s="17" t="s">
        <v>13</v>
      </c>
      <c r="C24" s="18">
        <f>C25+C29</f>
        <v>830</v>
      </c>
    </row>
    <row r="25" spans="1:3" ht="18.75" customHeight="1">
      <c r="A25" s="16" t="s">
        <v>14</v>
      </c>
      <c r="B25" s="17" t="s">
        <v>15</v>
      </c>
      <c r="C25" s="18">
        <f>SUM(C26)</f>
        <v>-244217.3</v>
      </c>
    </row>
    <row r="26" spans="1:3" ht="30.75" customHeight="1">
      <c r="A26" s="16" t="s">
        <v>16</v>
      </c>
      <c r="B26" s="17" t="s">
        <v>17</v>
      </c>
      <c r="C26" s="18">
        <f>SUM(C27)</f>
        <v>-244217.3</v>
      </c>
    </row>
    <row r="27" spans="1:3" ht="30.75" customHeight="1">
      <c r="A27" s="16" t="s">
        <v>18</v>
      </c>
      <c r="B27" s="17" t="s">
        <v>19</v>
      </c>
      <c r="C27" s="18">
        <f>SUM(C28)</f>
        <v>-244217.3</v>
      </c>
    </row>
    <row r="28" spans="1:3" ht="27.75" customHeight="1">
      <c r="A28" s="16" t="s">
        <v>20</v>
      </c>
      <c r="B28" s="17" t="s">
        <v>21</v>
      </c>
      <c r="C28" s="18">
        <v>-244217.3</v>
      </c>
    </row>
    <row r="29" spans="1:3" ht="18.75" customHeight="1">
      <c r="A29" s="16" t="s">
        <v>22</v>
      </c>
      <c r="B29" s="17" t="s">
        <v>23</v>
      </c>
      <c r="C29" s="18">
        <f>SUM(C30)</f>
        <v>245047.3</v>
      </c>
    </row>
    <row r="30" spans="1:3" ht="30" customHeight="1">
      <c r="A30" s="16" t="s">
        <v>24</v>
      </c>
      <c r="B30" s="17" t="s">
        <v>25</v>
      </c>
      <c r="C30" s="18">
        <f>SUM(C31)</f>
        <v>245047.3</v>
      </c>
    </row>
    <row r="31" spans="1:3" ht="29.25" customHeight="1">
      <c r="A31" s="16" t="s">
        <v>26</v>
      </c>
      <c r="B31" s="17" t="s">
        <v>27</v>
      </c>
      <c r="C31" s="18">
        <f>SUM(C32)</f>
        <v>245047.3</v>
      </c>
    </row>
    <row r="32" spans="1:3" ht="30" customHeight="1">
      <c r="A32" s="19" t="s">
        <v>28</v>
      </c>
      <c r="B32" s="20" t="s">
        <v>29</v>
      </c>
      <c r="C32" s="21">
        <v>245047.3</v>
      </c>
    </row>
    <row r="33" spans="1:3" ht="15" customHeight="1">
      <c r="A33" s="22"/>
      <c r="B33" s="23"/>
      <c r="C33" s="24"/>
    </row>
    <row r="34" spans="1:3" ht="12" customHeight="1">
      <c r="A34" s="22"/>
      <c r="B34" s="25"/>
      <c r="C34" s="22"/>
    </row>
    <row r="35" spans="1:3" ht="15" customHeight="1">
      <c r="A35" s="2"/>
      <c r="B35" s="37"/>
      <c r="C35" s="2"/>
    </row>
    <row r="36" spans="1:3" ht="12.75" customHeight="1">
      <c r="A36" s="2"/>
      <c r="B36" s="3"/>
      <c r="C36" s="2"/>
    </row>
    <row r="37" spans="1:3" ht="13.5" customHeight="1">
      <c r="A37" s="2"/>
      <c r="B37" s="37"/>
      <c r="C37" s="2"/>
    </row>
    <row r="38" spans="1:3" ht="15" customHeight="1">
      <c r="A38" s="2"/>
      <c r="B38" s="37"/>
      <c r="C38" s="2"/>
    </row>
    <row r="39" spans="1:3" ht="12.75" customHeight="1">
      <c r="A39" s="3"/>
      <c r="B39" s="3"/>
      <c r="C39" s="2"/>
    </row>
    <row r="40" spans="1:3" ht="12.75" customHeight="1">
      <c r="A40" s="2"/>
      <c r="B40" s="2"/>
      <c r="C40" s="2"/>
    </row>
    <row r="41" spans="1:3" ht="12.75" customHeight="1">
      <c r="A41" s="2"/>
      <c r="B41" s="2"/>
      <c r="C41" s="2"/>
    </row>
    <row r="42" spans="1:3" ht="12.75">
      <c r="A42" s="4"/>
      <c r="B42" s="4"/>
      <c r="C42" s="4"/>
    </row>
  </sheetData>
  <sheetProtection/>
  <mergeCells count="5">
    <mergeCell ref="B1:C1"/>
    <mergeCell ref="A7:A9"/>
    <mergeCell ref="B7:B9"/>
    <mergeCell ref="C8:C9"/>
    <mergeCell ref="A3:C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2017-03-07T04:23:36Z</cp:lastPrinted>
  <dcterms:created xsi:type="dcterms:W3CDTF">2014-10-16T06:03:59Z</dcterms:created>
  <dcterms:modified xsi:type="dcterms:W3CDTF">2017-03-15T04:53:21Z</dcterms:modified>
  <cp:category/>
  <cp:version/>
  <cp:contentType/>
  <cp:contentStatus/>
</cp:coreProperties>
</file>