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67A3ADC-CACE-4500-820C-829B5EEC047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 s="1"/>
  <c r="D44" i="1"/>
  <c r="D43" i="1" s="1"/>
  <c r="D42" i="1"/>
  <c r="D40" i="1" s="1"/>
  <c r="D41" i="1"/>
  <c r="D39" i="1"/>
  <c r="D38" i="1"/>
  <c r="D37" i="1"/>
  <c r="D36" i="1"/>
  <c r="D34" i="1"/>
  <c r="D33" i="1"/>
  <c r="D32" i="1" s="1"/>
  <c r="D31" i="1"/>
  <c r="D30" i="1"/>
  <c r="D29" i="1"/>
  <c r="D28" i="1"/>
  <c r="D27" i="1"/>
  <c r="D26" i="1"/>
  <c r="D24" i="1"/>
  <c r="D23" i="1" s="1"/>
  <c r="D21" i="1"/>
  <c r="D20" i="1"/>
  <c r="D19" i="1" s="1"/>
  <c r="D18" i="1"/>
  <c r="D17" i="1"/>
  <c r="D15" i="1"/>
  <c r="D14" i="1"/>
  <c r="D13" i="1"/>
  <c r="D12" i="1"/>
  <c r="D11" i="1"/>
  <c r="D10" i="1"/>
  <c r="D9" i="1"/>
  <c r="D8" i="1"/>
  <c r="D7" i="1" l="1"/>
  <c r="D16" i="1"/>
  <c r="D49" i="1" s="1"/>
  <c r="D35" i="1"/>
  <c r="D25" i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<sst xmlns="http://schemas.openxmlformats.org/spreadsheetml/2006/main" count="128" uniqueCount="66">
  <si>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</si>
  <si>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</si>
  <si>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</si>
  <si>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</si>
  <si>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</si>
  <si>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</si>
  <si>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</si>
  <si>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</si>
  <si>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</si>
  <si>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</si>
  <si>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</si>
  <si>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</si>
  <si>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</si>
  <si>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</si>
  <si>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</si>
  <si>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</si>
  <si>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</si>
  <si>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</si>
  <si>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</si>
  <si>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</si>
  <si>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</si>
  <si>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</si>
  <si>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</si>
  <si>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</si>
  <si>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</si>
  <si>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</si>
  <si>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</si>
  <si>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</si>
  <si>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</si>
  <si>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</si>
  <si>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</si>
  <si>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</si>
  <si>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</si>
  <si>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</si>
  <si>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</si>
  <si>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</si>
  <si>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</si>
  <si>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</si>
  <si>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</si>
  <si>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</si>
  <si>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</si>
  <si>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</si>
  <si>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</si>
  <si>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</si>
  <si>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</si>
  <si>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</si>
  <si>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</si>
  <si>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</si>
  <si>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</si>
  <si>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</si>
  <si>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</si>
  <si>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</si>
  <si>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</si>
  <si>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</si>
  <si>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</si>
  <si>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</si>
  <si>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</si>
  <si>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</si>
  <si>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</si>
  <si>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</si>
  <si>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</si>
  <si>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</si>
  <si>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</si>
  <si>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</si>
  <si>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</si>
  <si>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4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09.11.2021г.  №9/1-РД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</si>
</sst>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8422.4</v>
          </cell>
        </row>
        <row r="49">
          <cell r="G49">
            <v>51.900000000000006</v>
          </cell>
        </row>
        <row r="97">
          <cell r="G97">
            <v>25573.5</v>
          </cell>
        </row>
        <row r="176">
          <cell r="G176">
            <v>13377</v>
          </cell>
        </row>
        <row r="235">
          <cell r="G235">
            <v>81705.400000000009</v>
          </cell>
        </row>
        <row r="261">
          <cell r="G261">
            <v>270439.3</v>
          </cell>
        </row>
        <row r="371">
          <cell r="G371">
            <v>11772.5</v>
          </cell>
        </row>
        <row r="404">
          <cell r="G404">
            <v>309.60000000000002</v>
          </cell>
        </row>
        <row r="447">
          <cell r="G447">
            <v>662.8</v>
          </cell>
        </row>
        <row r="467">
          <cell r="G467">
            <v>16595.199999999997</v>
          </cell>
        </row>
        <row r="570">
          <cell r="G570">
            <v>4788.3</v>
          </cell>
        </row>
        <row r="579">
          <cell r="G579">
            <v>518.29999999999995</v>
          </cell>
        </row>
        <row r="594">
          <cell r="G594">
            <v>12331.8</v>
          </cell>
        </row>
        <row r="625">
          <cell r="G625">
            <v>12933.300000000001</v>
          </cell>
        </row>
        <row r="665">
          <cell r="G665">
            <v>95.8</v>
          </cell>
        </row>
        <row r="682">
          <cell r="G682">
            <v>6.1</v>
          </cell>
        </row>
        <row r="690">
          <cell r="G690">
            <v>43664.9</v>
          </cell>
        </row>
        <row r="708">
          <cell r="G708">
            <v>2583.1</v>
          </cell>
        </row>
        <row r="717">
          <cell r="G717">
            <v>34800.1</v>
          </cell>
        </row>
        <row r="746">
          <cell r="G746">
            <v>1</v>
          </cell>
        </row>
        <row r="753">
          <cell r="G753">
            <v>861.8</v>
          </cell>
        </row>
        <row r="759">
          <cell r="G759">
            <v>400</v>
          </cell>
        </row>
        <row r="764">
          <cell r="G764">
            <v>12059.7</v>
          </cell>
        </row>
        <row r="893">
          <cell r="G893">
            <v>5164.3999999999996</v>
          </cell>
        </row>
        <row r="918">
          <cell r="G918">
            <v>17.399999999999999</v>
          </cell>
        </row>
        <row r="933">
          <cell r="G933">
            <v>15</v>
          </cell>
        </row>
        <row r="941">
          <cell r="G941">
            <v>23952.799999999996</v>
          </cell>
        </row>
        <row r="963">
          <cell r="G963">
            <v>16456.7</v>
          </cell>
        </row>
        <row r="978">
          <cell r="G978">
            <v>159</v>
          </cell>
        </row>
        <row r="1009">
          <cell r="G1009">
            <v>170.4</v>
          </cell>
        </row>
        <row r="1040">
          <cell r="G1040">
            <v>3639</v>
          </cell>
        </row>
        <row r="1047">
          <cell r="G1047">
            <v>363.5</v>
          </cell>
        </row>
        <row r="1056">
          <cell r="G1056">
            <v>1346.8</v>
          </cell>
        </row>
        <row r="1077">
          <cell r="G1077">
            <v>266.60000000000002</v>
          </cell>
        </row>
        <row r="1085">
          <cell r="G1085">
            <v>14584.7</v>
          </cell>
        </row>
        <row r="1114">
          <cell r="G1114">
            <v>2634</v>
          </cell>
        </row>
        <row r="1137">
          <cell r="G1137">
            <v>724</v>
          </cell>
        </row>
        <row r="1162">
          <cell r="G1162">
            <v>5</v>
          </cell>
        </row>
        <row r="1171">
          <cell r="G1171">
            <v>3730.6</v>
          </cell>
        </row>
        <row r="1201">
          <cell r="G1201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2" sqref="B2:D2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61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55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64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60</v>
      </c>
      <c r="D7" s="22">
        <f>SUM(D8:D15)</f>
        <v>80425.399999999994</v>
      </c>
    </row>
    <row r="8" spans="1:4" ht="45" x14ac:dyDescent="0.25">
      <c r="A8" s="8" t="s">
        <v>6</v>
      </c>
      <c r="B8" s="9" t="s">
        <v>5</v>
      </c>
      <c r="C8" s="9" t="s">
        <v>7</v>
      </c>
      <c r="D8" s="23">
        <f>SUM('[1]9'!G708)</f>
        <v>2583.1</v>
      </c>
    </row>
    <row r="9" spans="1:4" ht="60" x14ac:dyDescent="0.25">
      <c r="A9" s="8" t="s">
        <v>8</v>
      </c>
      <c r="B9" s="9" t="s">
        <v>5</v>
      </c>
      <c r="C9" s="9" t="s">
        <v>9</v>
      </c>
      <c r="D9" s="23">
        <f>SUM('[1]9'!G1137)</f>
        <v>724</v>
      </c>
    </row>
    <row r="10" spans="1:4" ht="60" x14ac:dyDescent="0.25">
      <c r="A10" s="8" t="s">
        <v>10</v>
      </c>
      <c r="B10" s="9" t="s">
        <v>5</v>
      </c>
      <c r="C10" s="9" t="s">
        <v>11</v>
      </c>
      <c r="D10" s="23">
        <f>SUM('[1]9'!G717)</f>
        <v>34800.1</v>
      </c>
    </row>
    <row r="11" spans="1:4" x14ac:dyDescent="0.25">
      <c r="A11" s="10" t="s">
        <v>12</v>
      </c>
      <c r="B11" s="9" t="s">
        <v>5</v>
      </c>
      <c r="C11" s="9" t="s">
        <v>13</v>
      </c>
      <c r="D11" s="23">
        <f>SUM('[1]9'!G746)</f>
        <v>1</v>
      </c>
    </row>
    <row r="12" spans="1:4" ht="45" x14ac:dyDescent="0.25">
      <c r="A12" s="8" t="s">
        <v>16</v>
      </c>
      <c r="B12" s="9" t="s">
        <v>5</v>
      </c>
      <c r="C12" s="9" t="s">
        <v>17</v>
      </c>
      <c r="D12" s="23">
        <f>SUM('[1]9'!G1171+'[1]9'!G594)</f>
        <v>16062.4</v>
      </c>
    </row>
    <row r="13" spans="1:4" ht="18" customHeight="1" x14ac:dyDescent="0.25">
      <c r="A13" s="10" t="s">
        <v>14</v>
      </c>
      <c r="B13" s="9" t="s">
        <v>5</v>
      </c>
      <c r="C13" s="9" t="s">
        <v>15</v>
      </c>
      <c r="D13" s="23">
        <f>SUM('[1]9'!G753)</f>
        <v>861.8</v>
      </c>
    </row>
    <row r="14" spans="1:4" x14ac:dyDescent="0.25">
      <c r="A14" s="8" t="s">
        <v>18</v>
      </c>
      <c r="B14" s="9" t="s">
        <v>5</v>
      </c>
      <c r="C14" s="9" t="s">
        <v>19</v>
      </c>
      <c r="D14" s="23">
        <f>SUM('[1]9'!G759)</f>
        <v>400</v>
      </c>
    </row>
    <row r="15" spans="1:4" x14ac:dyDescent="0.25">
      <c r="A15" s="8" t="s">
        <v>20</v>
      </c>
      <c r="B15" s="9" t="s">
        <v>5</v>
      </c>
      <c r="C15" s="9" t="s">
        <v>21</v>
      </c>
      <c r="D15" s="23">
        <f>SUM('[1]9'!G625+'[1]9'!G764)</f>
        <v>24993</v>
      </c>
    </row>
    <row r="16" spans="1:4" ht="30" x14ac:dyDescent="0.25">
      <c r="A16" s="6" t="s">
        <v>22</v>
      </c>
      <c r="B16" s="7" t="s">
        <v>9</v>
      </c>
      <c r="C16" s="7" t="s">
        <v>60</v>
      </c>
      <c r="D16" s="22">
        <f>D18+D17</f>
        <v>5181.7999999999993</v>
      </c>
    </row>
    <row r="17" spans="1:4" ht="45" x14ac:dyDescent="0.25">
      <c r="A17" s="8" t="s">
        <v>23</v>
      </c>
      <c r="B17" s="7" t="s">
        <v>9</v>
      </c>
      <c r="C17" s="7" t="s">
        <v>24</v>
      </c>
      <c r="D17" s="22">
        <f>SUM('[1]9'!G893)</f>
        <v>5164.3999999999996</v>
      </c>
    </row>
    <row r="18" spans="1:4" ht="45" x14ac:dyDescent="0.25">
      <c r="A18" s="6" t="s">
        <v>25</v>
      </c>
      <c r="B18" s="7" t="s">
        <v>9</v>
      </c>
      <c r="C18" s="7" t="s">
        <v>26</v>
      </c>
      <c r="D18" s="22">
        <f>SUM('[1]9'!G918)</f>
        <v>17.399999999999999</v>
      </c>
    </row>
    <row r="19" spans="1:4" x14ac:dyDescent="0.25">
      <c r="A19" s="11" t="s">
        <v>27</v>
      </c>
      <c r="B19" s="12" t="s">
        <v>11</v>
      </c>
      <c r="C19" s="12" t="s">
        <v>60</v>
      </c>
      <c r="D19" s="24">
        <f>SUM(D20:D20)</f>
        <v>15</v>
      </c>
    </row>
    <row r="20" spans="1:4" ht="20.25" customHeight="1" x14ac:dyDescent="0.25">
      <c r="A20" s="6" t="s">
        <v>28</v>
      </c>
      <c r="B20" s="12" t="s">
        <v>11</v>
      </c>
      <c r="C20" s="12" t="s">
        <v>29</v>
      </c>
      <c r="D20" s="24">
        <f>SUM('[1]9'!G933)</f>
        <v>15</v>
      </c>
    </row>
    <row r="21" spans="1:4" x14ac:dyDescent="0.25">
      <c r="A21" s="13" t="s">
        <v>62</v>
      </c>
      <c r="B21" s="21" t="s">
        <v>13</v>
      </c>
      <c r="C21" s="21" t="s">
        <v>60</v>
      </c>
      <c r="D21" s="24">
        <f>SUM(D22)</f>
        <v>0</v>
      </c>
    </row>
    <row r="22" spans="1:4" x14ac:dyDescent="0.25">
      <c r="A22" s="13" t="s">
        <v>63</v>
      </c>
      <c r="B22" s="21" t="s">
        <v>13</v>
      </c>
      <c r="C22" s="21" t="s">
        <v>5</v>
      </c>
      <c r="D22" s="24"/>
    </row>
    <row r="23" spans="1:4" x14ac:dyDescent="0.25">
      <c r="A23" s="6" t="s">
        <v>30</v>
      </c>
      <c r="B23" s="7" t="s">
        <v>17</v>
      </c>
      <c r="C23" s="7" t="s">
        <v>60</v>
      </c>
      <c r="D23" s="22">
        <f>D24</f>
        <v>23952.799999999996</v>
      </c>
    </row>
    <row r="24" spans="1:4" ht="30" x14ac:dyDescent="0.25">
      <c r="A24" s="6" t="s">
        <v>31</v>
      </c>
      <c r="B24" s="7" t="s">
        <v>17</v>
      </c>
      <c r="C24" s="7" t="s">
        <v>13</v>
      </c>
      <c r="D24" s="22">
        <f>SUM('[1]9'!G941)</f>
        <v>23952.799999999996</v>
      </c>
    </row>
    <row r="25" spans="1:4" x14ac:dyDescent="0.25">
      <c r="A25" s="6" t="s">
        <v>32</v>
      </c>
      <c r="B25" s="7" t="s">
        <v>15</v>
      </c>
      <c r="C25" s="7" t="s">
        <v>60</v>
      </c>
      <c r="D25" s="22">
        <f>SUM(D26:D31)</f>
        <v>406866.00000000006</v>
      </c>
    </row>
    <row r="26" spans="1:4" x14ac:dyDescent="0.25">
      <c r="A26" s="6" t="s">
        <v>33</v>
      </c>
      <c r="B26" s="7" t="s">
        <v>15</v>
      </c>
      <c r="C26" s="7" t="s">
        <v>5</v>
      </c>
      <c r="D26" s="22">
        <f>SUM('[1]9'!G235+'[1]9'!G963)</f>
        <v>98162.1</v>
      </c>
    </row>
    <row r="27" spans="1:4" x14ac:dyDescent="0.25">
      <c r="A27" s="6" t="s">
        <v>34</v>
      </c>
      <c r="B27" s="7" t="s">
        <v>15</v>
      </c>
      <c r="C27" s="7" t="s">
        <v>7</v>
      </c>
      <c r="D27" s="22">
        <f>SUM('[1]9'!G261)</f>
        <v>270439.3</v>
      </c>
    </row>
    <row r="28" spans="1:4" x14ac:dyDescent="0.25">
      <c r="A28" s="6" t="s">
        <v>35</v>
      </c>
      <c r="B28" s="7" t="s">
        <v>15</v>
      </c>
      <c r="C28" s="7" t="s">
        <v>9</v>
      </c>
      <c r="D28" s="22">
        <f>SUM('[1]9'!G13+'[1]9'!G371)</f>
        <v>20194.900000000001</v>
      </c>
    </row>
    <row r="29" spans="1:4" x14ac:dyDescent="0.25">
      <c r="A29" s="6" t="s">
        <v>36</v>
      </c>
      <c r="B29" s="7" t="s">
        <v>15</v>
      </c>
      <c r="C29" s="7" t="s">
        <v>13</v>
      </c>
      <c r="D29" s="22">
        <f>SUM('[1]9'!G49+'[1]9'!G404+'[1]9'!G665+'[1]9'!G978+'[1]9'!G1162+'[1]9'!G1201)</f>
        <v>641.29999999999995</v>
      </c>
    </row>
    <row r="30" spans="1:4" x14ac:dyDescent="0.25">
      <c r="A30" s="6" t="s">
        <v>37</v>
      </c>
      <c r="B30" s="7" t="s">
        <v>15</v>
      </c>
      <c r="C30" s="7" t="s">
        <v>15</v>
      </c>
      <c r="D30" s="22">
        <f>SUM('[1]9'!G447+'[1]9'!G1009)</f>
        <v>833.19999999999993</v>
      </c>
    </row>
    <row r="31" spans="1:4" x14ac:dyDescent="0.25">
      <c r="A31" s="6" t="s">
        <v>38</v>
      </c>
      <c r="B31" s="7" t="s">
        <v>15</v>
      </c>
      <c r="C31" s="7" t="s">
        <v>39</v>
      </c>
      <c r="D31" s="22">
        <f>SUM('[1]9'!G467)</f>
        <v>16595.199999999997</v>
      </c>
    </row>
    <row r="32" spans="1:4" x14ac:dyDescent="0.25">
      <c r="A32" s="14" t="s">
        <v>40</v>
      </c>
      <c r="B32" s="7" t="s">
        <v>41</v>
      </c>
      <c r="C32" s="7" t="s">
        <v>60</v>
      </c>
      <c r="D32" s="22">
        <f>SUM(D33+D34)</f>
        <v>38950.5</v>
      </c>
    </row>
    <row r="33" spans="1:4" x14ac:dyDescent="0.25">
      <c r="A33" s="6" t="s">
        <v>42</v>
      </c>
      <c r="B33" s="7" t="s">
        <v>41</v>
      </c>
      <c r="C33" s="7" t="s">
        <v>5</v>
      </c>
      <c r="D33" s="22">
        <f>SUM('[1]9'!G97)</f>
        <v>25573.5</v>
      </c>
    </row>
    <row r="34" spans="1:4" ht="30" x14ac:dyDescent="0.25">
      <c r="A34" s="6" t="s">
        <v>43</v>
      </c>
      <c r="B34" s="7" t="s">
        <v>41</v>
      </c>
      <c r="C34" s="7" t="s">
        <v>11</v>
      </c>
      <c r="D34" s="22">
        <f>SUM('[1]9'!G176)</f>
        <v>13377</v>
      </c>
    </row>
    <row r="35" spans="1:4" x14ac:dyDescent="0.25">
      <c r="A35" s="6" t="s">
        <v>44</v>
      </c>
      <c r="B35" s="7" t="s">
        <v>24</v>
      </c>
      <c r="C35" s="7" t="s">
        <v>60</v>
      </c>
      <c r="D35" s="22">
        <f>D36+D37+D38+D39</f>
        <v>10137.599999999999</v>
      </c>
    </row>
    <row r="36" spans="1:4" x14ac:dyDescent="0.25">
      <c r="A36" s="6" t="s">
        <v>45</v>
      </c>
      <c r="B36" s="7">
        <v>10</v>
      </c>
      <c r="C36" s="7" t="s">
        <v>5</v>
      </c>
      <c r="D36" s="22">
        <f>SUM('[1]9'!G1040)</f>
        <v>3639</v>
      </c>
    </row>
    <row r="37" spans="1:4" x14ac:dyDescent="0.25">
      <c r="A37" s="6" t="s">
        <v>46</v>
      </c>
      <c r="B37" s="7">
        <v>10</v>
      </c>
      <c r="C37" s="7" t="s">
        <v>9</v>
      </c>
      <c r="D37" s="22">
        <f>SUM('[1]9'!G1047)</f>
        <v>363.5</v>
      </c>
    </row>
    <row r="38" spans="1:4" x14ac:dyDescent="0.25">
      <c r="A38" s="6" t="s">
        <v>47</v>
      </c>
      <c r="B38" s="7">
        <v>10</v>
      </c>
      <c r="C38" s="7" t="s">
        <v>11</v>
      </c>
      <c r="D38" s="22">
        <f>SUM('[1]9'!G570)</f>
        <v>4788.3</v>
      </c>
    </row>
    <row r="39" spans="1:4" x14ac:dyDescent="0.25">
      <c r="A39" s="6" t="s">
        <v>48</v>
      </c>
      <c r="B39" s="7">
        <v>10</v>
      </c>
      <c r="C39" s="7" t="s">
        <v>17</v>
      </c>
      <c r="D39" s="22">
        <f>SUM('[1]9'!G1056)</f>
        <v>1346.8</v>
      </c>
    </row>
    <row r="40" spans="1:4" x14ac:dyDescent="0.25">
      <c r="A40" s="6" t="s">
        <v>49</v>
      </c>
      <c r="B40" s="7" t="s">
        <v>19</v>
      </c>
      <c r="C40" s="7" t="s">
        <v>60</v>
      </c>
      <c r="D40" s="22">
        <f>SUM(D41:D42)</f>
        <v>15369.6</v>
      </c>
    </row>
    <row r="41" spans="1:4" x14ac:dyDescent="0.25">
      <c r="A41" s="8" t="s">
        <v>50</v>
      </c>
      <c r="B41" s="9">
        <v>11</v>
      </c>
      <c r="C41" s="9" t="s">
        <v>5</v>
      </c>
      <c r="D41" s="23">
        <f>SUM('[1]9'!G579+'[1]9'!G1077)</f>
        <v>784.9</v>
      </c>
    </row>
    <row r="42" spans="1:4" x14ac:dyDescent="0.25">
      <c r="A42" s="19" t="s">
        <v>57</v>
      </c>
      <c r="B42" s="9" t="s">
        <v>19</v>
      </c>
      <c r="C42" s="9" t="s">
        <v>7</v>
      </c>
      <c r="D42" s="23">
        <f>SUM('[1]9'!G1085)</f>
        <v>14584.7</v>
      </c>
    </row>
    <row r="43" spans="1:4" x14ac:dyDescent="0.25">
      <c r="A43" s="6" t="s">
        <v>51</v>
      </c>
      <c r="B43" s="7" t="s">
        <v>29</v>
      </c>
      <c r="C43" s="7" t="s">
        <v>60</v>
      </c>
      <c r="D43" s="22">
        <f>SUM(D44)</f>
        <v>2634</v>
      </c>
    </row>
    <row r="44" spans="1:4" x14ac:dyDescent="0.25">
      <c r="A44" s="6" t="s">
        <v>56</v>
      </c>
      <c r="B44" s="7" t="s">
        <v>29</v>
      </c>
      <c r="C44" s="7" t="s">
        <v>7</v>
      </c>
      <c r="D44" s="22">
        <f>SUM('[1]9'!G1114)</f>
        <v>2634</v>
      </c>
    </row>
    <row r="45" spans="1:4" ht="30" x14ac:dyDescent="0.25">
      <c r="A45" s="13" t="s">
        <v>58</v>
      </c>
      <c r="B45" s="20">
        <v>13</v>
      </c>
      <c r="C45" s="7" t="s">
        <v>60</v>
      </c>
      <c r="D45" s="22">
        <f>D46</f>
        <v>6.1</v>
      </c>
    </row>
    <row r="46" spans="1:4" ht="30" x14ac:dyDescent="0.25">
      <c r="A46" s="13" t="s">
        <v>59</v>
      </c>
      <c r="B46" s="20">
        <v>13</v>
      </c>
      <c r="C46" s="7" t="s">
        <v>5</v>
      </c>
      <c r="D46" s="22">
        <f>SUM('[1]9'!G682)</f>
        <v>6.1</v>
      </c>
    </row>
    <row r="47" spans="1:4" x14ac:dyDescent="0.25">
      <c r="A47" s="6" t="s">
        <v>52</v>
      </c>
      <c r="B47" s="7" t="s">
        <v>26</v>
      </c>
      <c r="C47" s="7" t="s">
        <v>60</v>
      </c>
      <c r="D47" s="22">
        <f>D48</f>
        <v>43664.9</v>
      </c>
    </row>
    <row r="48" spans="1:4" ht="30" x14ac:dyDescent="0.25">
      <c r="A48" s="6" t="s">
        <v>53</v>
      </c>
      <c r="B48" s="7" t="s">
        <v>26</v>
      </c>
      <c r="C48" s="7" t="s">
        <v>5</v>
      </c>
      <c r="D48" s="22">
        <f>SUM('[1]9'!G690)</f>
        <v>43664.9</v>
      </c>
    </row>
    <row r="49" spans="1:4" x14ac:dyDescent="0.25">
      <c r="A49" s="6" t="s">
        <v>54</v>
      </c>
      <c r="B49" s="15"/>
      <c r="C49" s="15"/>
      <c r="D49" s="22">
        <f>D7+D16+D19+D21+D23+D25+D32+D35+D40+D43+D45+D47</f>
        <v>627203.69999999995</v>
      </c>
    </row>
    <row r="50" spans="1:4" x14ac:dyDescent="0.25">
      <c r="D50" s="17"/>
    </row>
    <row r="51" spans="1:4" x14ac:dyDescent="0.25">
      <c r="D51" s="17"/>
    </row>
    <row r="52" spans="1:4" x14ac:dyDescent="0.25">
      <c r="D52" s="17"/>
    </row>
    <row r="53" spans="1:4" x14ac:dyDescent="0.25">
      <c r="D53" s="17"/>
    </row>
    <row r="54" spans="1:4" x14ac:dyDescent="0.25">
      <c r="D54" s="17"/>
    </row>
    <row r="55" spans="1:4" x14ac:dyDescent="0.25">
      <c r="D55" s="17"/>
    </row>
    <row r="56" spans="1:4" x14ac:dyDescent="0.25">
      <c r="D56" s="17"/>
    </row>
    <row r="57" spans="1:4" x14ac:dyDescent="0.25">
      <c r="D57" s="17"/>
    </row>
    <row r="58" spans="1:4" x14ac:dyDescent="0.25">
      <c r="D58" s="17"/>
    </row>
    <row r="59" spans="1:4" x14ac:dyDescent="0.25">
      <c r="D59" s="17"/>
    </row>
    <row r="60" spans="1:4" x14ac:dyDescent="0.25">
      <c r="D60" s="17"/>
    </row>
    <row r="61" spans="1:4" x14ac:dyDescent="0.25">
      <c r="D61" s="17"/>
    </row>
    <row r="62" spans="1:4" x14ac:dyDescent="0.25">
      <c r="D62" s="17"/>
    </row>
    <row r="63" spans="1:4" x14ac:dyDescent="0.25">
      <c r="D63" s="17"/>
    </row>
    <row r="64" spans="1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2021-11-09T07:49:25Z</dcterms:modified>
</cp:coreProperties>
</file>