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<sst xmlns="http://schemas.openxmlformats.org/spreadsheetml/2006/main" count="55" uniqueCount="53">
  <si>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</si>
  <si>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</si>
  <si>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</si>
  <si>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</si>
  <si>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</si>
  <si>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</si>
  <si>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</si>
  <si>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</si>
  <si>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</si>
  <si>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</si>
  <si>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</si>
  <si>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</si>
  <si>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</si>
  <si>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>Наименование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</si>
  <si>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</si>
  <si>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</si>
  <si>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</si>
  <si>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</si>
  <si>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</si>
  <si>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</si>
  <si>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</si>
  <si>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</si>
  <si>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</si>
  <si>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</si>
  <si>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</si>
  <si>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</si>
  <si>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</si>
  <si>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</si>
  <si>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</si>
  <si>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</si>
  <si>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</si>
  <si>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</si>
  <si>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</si>
  <si>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</si>
  <si>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</si>
  <si>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</si>
  <si>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</si>
  <si>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</si>
  <si>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</si>
  <si>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ИСТОЧНИКИ ФИНАНСИРОВАНИЯ ВНУТРЕННЕГО ДЕФИЦИТА БЮДЖЕТА МУНИЦИПАЛЬНОГО ОБРАЗОВАНИЯ БАЛАГАНСКИЙ РАЙОН НА 2020 ГОД И НА ПЛАНОВЫЙ ПЕРИОД 2021 И 2022 ГОДОВ</t>
  </si>
  <si>
    <t xml:space="preserve">                        Приложение 17                               к решению Думы Балаганского района                                          "О бюджете муниципального образования Балаганский район на 2020 год и на плановый период 2021 и 2022 годов"                                 от 20.12.2019 года №10/1-РД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</si>
  <si>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</si>
  <si>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</si>
  <si>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</si>
  <si>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</si>
  <si>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</si>
  <si>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</si>
  <si>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</si>
  <si>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</si>
  <si>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</si>
  <si>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</si>
  <si>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</si>
  <si>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Приложение 7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            от 25.08.2020 года  №6/2 -РД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</si>
</sst>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77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8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2" fontId="5" fillId="0" borderId="60" xfId="0" applyNumberFormat="1" applyFont="1" applyBorder="1" applyAlignment="1">
      <alignment horizontal="center"/>
    </xf>
    <xf numFmtId="49" fontId="59" fillId="0" borderId="61" xfId="66" applyNumberFormat="1" applyFont="1" applyBorder="1" applyProtection="1">
      <alignment horizontal="center" shrinkToFit="1"/>
      <protection/>
    </xf>
    <xf numFmtId="172" fontId="5" fillId="0" borderId="62" xfId="0" applyNumberFormat="1" applyFont="1" applyBorder="1" applyAlignment="1">
      <alignment horizontal="right"/>
    </xf>
    <xf numFmtId="49" fontId="59" fillId="0" borderId="3" xfId="66" applyNumberFormat="1" applyFont="1" applyProtection="1">
      <alignment horizontal="center" shrinkToFit="1"/>
      <protection/>
    </xf>
    <xf numFmtId="172" fontId="5" fillId="0" borderId="63" xfId="0" applyNumberFormat="1" applyFont="1" applyBorder="1" applyAlignment="1">
      <alignment horizontal="right"/>
    </xf>
    <xf numFmtId="0" fontId="5" fillId="0" borderId="64" xfId="0" applyFont="1" applyBorder="1" applyAlignment="1">
      <alignment horizontal="center" shrinkToFit="1"/>
    </xf>
    <xf numFmtId="172" fontId="5" fillId="0" borderId="65" xfId="0" applyNumberFormat="1" applyFont="1" applyBorder="1" applyAlignment="1">
      <alignment horizontal="right"/>
    </xf>
    <xf numFmtId="0" fontId="5" fillId="0" borderId="66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7" xfId="0" applyFont="1" applyBorder="1" applyAlignment="1">
      <alignment horizontal="left" wrapText="1"/>
    </xf>
    <xf numFmtId="0" fontId="5" fillId="0" borderId="70" xfId="0" applyFont="1" applyBorder="1" applyAlignment="1">
      <alignment horizontal="center" shrinkToFit="1"/>
    </xf>
    <xf numFmtId="172" fontId="5" fillId="0" borderId="7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vertical="center" wrapText="1"/>
    </xf>
    <xf numFmtId="172" fontId="5" fillId="0" borderId="72" xfId="0" applyNumberFormat="1" applyFont="1" applyBorder="1" applyAlignment="1">
      <alignment horizontal="center"/>
    </xf>
    <xf numFmtId="172" fontId="5" fillId="0" borderId="73" xfId="0" applyNumberFormat="1" applyFont="1" applyBorder="1" applyAlignment="1">
      <alignment horizontal="right"/>
    </xf>
    <xf numFmtId="172" fontId="5" fillId="35" borderId="65" xfId="0" applyNumberFormat="1" applyFont="1" applyFill="1" applyBorder="1" applyAlignment="1">
      <alignment horizontal="right"/>
    </xf>
    <xf numFmtId="172" fontId="5" fillId="35" borderId="74" xfId="0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5" fillId="0" borderId="75" xfId="0" applyFont="1" applyBorder="1" applyAlignment="1">
      <alignment horizontal="center" shrinkToFit="1"/>
    </xf>
    <xf numFmtId="172" fontId="5" fillId="0" borderId="76" xfId="0" applyNumberFormat="1" applyFont="1" applyBorder="1" applyAlignment="1">
      <alignment horizontal="right"/>
    </xf>
    <xf numFmtId="0" fontId="59" fillId="0" borderId="63" xfId="61" applyNumberFormat="1" applyFont="1" applyBorder="1" applyAlignment="1" applyProtection="1">
      <alignment horizontal="left" wrapText="1"/>
      <protection/>
    </xf>
    <xf numFmtId="0" fontId="5" fillId="0" borderId="77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0" fontId="5" fillId="0" borderId="7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1.25" customHeight="1">
      <c r="B1" s="45" t="s">
        <v>52</v>
      </c>
      <c r="C1" s="45"/>
      <c r="D1" s="45"/>
      <c r="E1" s="45"/>
    </row>
    <row r="2" spans="2:5" ht="103.5" customHeight="1">
      <c r="B2" s="45" t="s">
        <v>40</v>
      </c>
      <c r="C2" s="45"/>
      <c r="D2" s="45"/>
      <c r="E2" s="45"/>
    </row>
    <row r="3" spans="1:5" ht="49.5" customHeight="1">
      <c r="A3" s="46" t="s">
        <v>39</v>
      </c>
      <c r="B3" s="46"/>
      <c r="C3" s="46"/>
      <c r="D3" s="46"/>
      <c r="E3" s="47"/>
    </row>
    <row r="4" spans="1:5" ht="11.25" customHeight="1">
      <c r="A4" s="5"/>
      <c r="B4" s="6"/>
      <c r="E4" s="27" t="s">
        <v>33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1" t="s">
        <v>13</v>
      </c>
      <c r="B7" s="43" t="s">
        <v>36</v>
      </c>
      <c r="C7" s="17" t="s">
        <v>34</v>
      </c>
      <c r="D7" s="29" t="s">
        <v>37</v>
      </c>
      <c r="E7" s="29" t="s">
        <v>38</v>
      </c>
    </row>
    <row r="8" spans="1:5" ht="35.25" customHeight="1" hidden="1">
      <c r="A8" s="42"/>
      <c r="B8" s="44"/>
      <c r="C8" s="28"/>
      <c r="D8" s="30"/>
      <c r="E8" s="30"/>
    </row>
    <row r="9" spans="1:5" ht="12.75" customHeight="1">
      <c r="A9" s="20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33.75" customHeight="1">
      <c r="A10" s="23" t="s">
        <v>35</v>
      </c>
      <c r="B10" s="24" t="s">
        <v>0</v>
      </c>
      <c r="C10" s="25">
        <f>C12+C25</f>
        <v>15285.099999999977</v>
      </c>
      <c r="D10" s="25">
        <f>D12+D25</f>
        <v>3290</v>
      </c>
      <c r="E10" s="25">
        <f>E12+E25</f>
        <v>3357</v>
      </c>
    </row>
    <row r="11" spans="1:5" ht="12.75" customHeight="1">
      <c r="A11" s="19" t="s">
        <v>1</v>
      </c>
      <c r="B11" s="8"/>
      <c r="C11" s="9"/>
      <c r="D11" s="9"/>
      <c r="E11" s="9"/>
    </row>
    <row r="12" spans="1:5" ht="13.5" customHeight="1">
      <c r="A12" s="23" t="s">
        <v>2</v>
      </c>
      <c r="B12" s="18" t="s">
        <v>0</v>
      </c>
      <c r="C12" s="11">
        <f>C14+C17</f>
        <v>3254</v>
      </c>
      <c r="D12" s="11">
        <f>D14+D17</f>
        <v>3290</v>
      </c>
      <c r="E12" s="11">
        <f>E14+E17</f>
        <v>3357</v>
      </c>
    </row>
    <row r="13" spans="1:5" ht="12" customHeight="1">
      <c r="A13" s="7" t="s">
        <v>3</v>
      </c>
      <c r="B13" s="8"/>
      <c r="C13" s="31"/>
      <c r="D13" s="31"/>
      <c r="E13" s="9"/>
    </row>
    <row r="14" spans="1:5" ht="33.75" customHeight="1">
      <c r="A14" s="38" t="s">
        <v>43</v>
      </c>
      <c r="B14" s="10" t="s">
        <v>14</v>
      </c>
      <c r="C14" s="32">
        <f aca="true" t="shared" si="0" ref="C14:E15">C15</f>
        <v>3126</v>
      </c>
      <c r="D14" s="32">
        <f t="shared" si="0"/>
        <v>3162</v>
      </c>
      <c r="E14" s="11">
        <f t="shared" si="0"/>
        <v>3357</v>
      </c>
    </row>
    <row r="15" spans="1:5" ht="24.75" customHeight="1">
      <c r="A15" s="38" t="s">
        <v>42</v>
      </c>
      <c r="B15" s="12" t="s">
        <v>15</v>
      </c>
      <c r="C15" s="13">
        <f t="shared" si="0"/>
        <v>3126</v>
      </c>
      <c r="D15" s="13">
        <f t="shared" si="0"/>
        <v>3162</v>
      </c>
      <c r="E15" s="13">
        <f t="shared" si="0"/>
        <v>3357</v>
      </c>
    </row>
    <row r="16" spans="1:5" ht="43.5" customHeight="1">
      <c r="A16" s="38" t="s">
        <v>41</v>
      </c>
      <c r="B16" s="12" t="s">
        <v>16</v>
      </c>
      <c r="C16" s="13">
        <v>3126</v>
      </c>
      <c r="D16" s="13">
        <v>3162</v>
      </c>
      <c r="E16" s="13">
        <v>3357</v>
      </c>
    </row>
    <row r="17" spans="1:5" ht="35.25" customHeight="1">
      <c r="A17" s="23" t="s">
        <v>17</v>
      </c>
      <c r="B17" s="14" t="s">
        <v>18</v>
      </c>
      <c r="C17" s="15">
        <f>SUM(C24+C21)</f>
        <v>128</v>
      </c>
      <c r="D17" s="15">
        <f>SUM(D24+D21)</f>
        <v>128</v>
      </c>
      <c r="E17" s="15">
        <f>SUM(E24+E21)</f>
        <v>0</v>
      </c>
    </row>
    <row r="18" spans="1:5" ht="43.5" customHeight="1">
      <c r="A18" s="23" t="s">
        <v>23</v>
      </c>
      <c r="B18" s="14" t="s">
        <v>19</v>
      </c>
      <c r="C18" s="15">
        <f>SUM(C24+C21)</f>
        <v>128</v>
      </c>
      <c r="D18" s="15">
        <f>SUM(D24+D21)</f>
        <v>128</v>
      </c>
      <c r="E18" s="15">
        <f>SUM(E24+E21)</f>
        <v>0</v>
      </c>
    </row>
    <row r="19" spans="1:5" ht="38.25" customHeight="1">
      <c r="A19" s="39" t="s">
        <v>29</v>
      </c>
      <c r="B19" s="36" t="s">
        <v>30</v>
      </c>
      <c r="C19" s="37">
        <f aca="true" t="shared" si="1" ref="C19:E20">C20</f>
        <v>728</v>
      </c>
      <c r="D19" s="37">
        <f t="shared" si="1"/>
        <v>728</v>
      </c>
      <c r="E19" s="37">
        <f t="shared" si="1"/>
        <v>600</v>
      </c>
    </row>
    <row r="20" spans="1:5" ht="53.25" customHeight="1">
      <c r="A20" s="23" t="s">
        <v>27</v>
      </c>
      <c r="B20" s="14" t="s">
        <v>28</v>
      </c>
      <c r="C20" s="15">
        <f t="shared" si="1"/>
        <v>728</v>
      </c>
      <c r="D20" s="15">
        <f t="shared" si="1"/>
        <v>728</v>
      </c>
      <c r="E20" s="15">
        <f t="shared" si="1"/>
        <v>600</v>
      </c>
    </row>
    <row r="21" spans="1:5" ht="66" customHeight="1">
      <c r="A21" s="23" t="s">
        <v>32</v>
      </c>
      <c r="B21" s="14" t="s">
        <v>26</v>
      </c>
      <c r="C21" s="15">
        <v>728</v>
      </c>
      <c r="D21" s="15">
        <v>728</v>
      </c>
      <c r="E21" s="15">
        <v>600</v>
      </c>
    </row>
    <row r="22" spans="1:5" ht="40.5" customHeight="1">
      <c r="A22" s="23" t="s">
        <v>24</v>
      </c>
      <c r="B22" s="14" t="s">
        <v>20</v>
      </c>
      <c r="C22" s="15">
        <f aca="true" t="shared" si="2" ref="C22:E23">C23</f>
        <v>-600</v>
      </c>
      <c r="D22" s="15">
        <f t="shared" si="2"/>
        <v>-600</v>
      </c>
      <c r="E22" s="15">
        <f t="shared" si="2"/>
        <v>-600</v>
      </c>
    </row>
    <row r="23" spans="1:5" ht="51" customHeight="1">
      <c r="A23" s="23" t="s">
        <v>25</v>
      </c>
      <c r="B23" s="14" t="s">
        <v>21</v>
      </c>
      <c r="C23" s="15">
        <f t="shared" si="2"/>
        <v>-600</v>
      </c>
      <c r="D23" s="15">
        <f t="shared" si="2"/>
        <v>-600</v>
      </c>
      <c r="E23" s="15">
        <f t="shared" si="2"/>
        <v>-600</v>
      </c>
    </row>
    <row r="24" spans="1:5" ht="66" customHeight="1">
      <c r="A24" s="23" t="s">
        <v>31</v>
      </c>
      <c r="B24" s="14" t="s">
        <v>22</v>
      </c>
      <c r="C24" s="15">
        <v>-600</v>
      </c>
      <c r="D24" s="15">
        <v>-600</v>
      </c>
      <c r="E24" s="15">
        <v>-600</v>
      </c>
    </row>
    <row r="25" spans="1:5" ht="30.75" customHeight="1">
      <c r="A25" s="23" t="s">
        <v>44</v>
      </c>
      <c r="B25" s="14" t="s">
        <v>4</v>
      </c>
      <c r="C25" s="15">
        <f>SUM(C33+C29)</f>
        <v>12031.099999999977</v>
      </c>
      <c r="D25" s="15">
        <f>SUM(D33+D29)</f>
        <v>0</v>
      </c>
      <c r="E25" s="15">
        <f>E26+E30</f>
        <v>0</v>
      </c>
    </row>
    <row r="26" spans="1:5" ht="27" customHeight="1">
      <c r="A26" s="23" t="s">
        <v>45</v>
      </c>
      <c r="B26" s="14" t="s">
        <v>5</v>
      </c>
      <c r="C26" s="33">
        <f>SUM(C27)</f>
        <v>-617294.5</v>
      </c>
      <c r="D26" s="33">
        <f aca="true" t="shared" si="3" ref="D26:E28">SUM(D27)</f>
        <v>-466760.7</v>
      </c>
      <c r="E26" s="33">
        <f t="shared" si="3"/>
        <v>-552635.8</v>
      </c>
    </row>
    <row r="27" spans="1:5" ht="30.75" customHeight="1">
      <c r="A27" s="23" t="s">
        <v>45</v>
      </c>
      <c r="B27" s="14" t="s">
        <v>6</v>
      </c>
      <c r="C27" s="33">
        <f>SUM(C28)</f>
        <v>-617294.5</v>
      </c>
      <c r="D27" s="33">
        <f t="shared" si="3"/>
        <v>-466760.7</v>
      </c>
      <c r="E27" s="33">
        <f t="shared" si="3"/>
        <v>-552635.8</v>
      </c>
    </row>
    <row r="28" spans="1:5" ht="30.75" customHeight="1">
      <c r="A28" s="23" t="s">
        <v>46</v>
      </c>
      <c r="B28" s="14" t="s">
        <v>7</v>
      </c>
      <c r="C28" s="33">
        <f>SUM(C29)</f>
        <v>-617294.5</v>
      </c>
      <c r="D28" s="33">
        <f t="shared" si="3"/>
        <v>-466760.7</v>
      </c>
      <c r="E28" s="33">
        <f t="shared" si="3"/>
        <v>-552635.8</v>
      </c>
    </row>
    <row r="29" spans="1:5" ht="27.75" customHeight="1">
      <c r="A29" s="23" t="s">
        <v>47</v>
      </c>
      <c r="B29" s="14" t="s">
        <v>8</v>
      </c>
      <c r="C29" s="33">
        <v>-617294.5</v>
      </c>
      <c r="D29" s="33">
        <v>-466760.7</v>
      </c>
      <c r="E29" s="33">
        <v>-552635.8</v>
      </c>
    </row>
    <row r="30" spans="1:5" ht="18.75" customHeight="1">
      <c r="A30" s="23" t="s">
        <v>48</v>
      </c>
      <c r="B30" s="14" t="s">
        <v>9</v>
      </c>
      <c r="C30" s="33">
        <f>SUM(C31)</f>
        <v>629325.6</v>
      </c>
      <c r="D30" s="33">
        <f aca="true" t="shared" si="4" ref="D30:E32">SUM(D31)</f>
        <v>466760.7</v>
      </c>
      <c r="E30" s="33">
        <f t="shared" si="4"/>
        <v>552635.8</v>
      </c>
    </row>
    <row r="31" spans="1:5" ht="30" customHeight="1">
      <c r="A31" s="23" t="s">
        <v>49</v>
      </c>
      <c r="B31" s="14" t="s">
        <v>10</v>
      </c>
      <c r="C31" s="33">
        <f>SUM(C32)</f>
        <v>629325.6</v>
      </c>
      <c r="D31" s="33">
        <f t="shared" si="4"/>
        <v>466760.7</v>
      </c>
      <c r="E31" s="33">
        <f t="shared" si="4"/>
        <v>552635.8</v>
      </c>
    </row>
    <row r="32" spans="1:5" ht="29.25" customHeight="1">
      <c r="A32" s="23" t="s">
        <v>50</v>
      </c>
      <c r="B32" s="14" t="s">
        <v>11</v>
      </c>
      <c r="C32" s="33">
        <f>SUM(C33)</f>
        <v>629325.6</v>
      </c>
      <c r="D32" s="33">
        <f t="shared" si="4"/>
        <v>466760.7</v>
      </c>
      <c r="E32" s="33">
        <f t="shared" si="4"/>
        <v>552635.8</v>
      </c>
    </row>
    <row r="33" spans="1:5" ht="30" customHeight="1">
      <c r="A33" s="40" t="s">
        <v>51</v>
      </c>
      <c r="B33" s="16" t="s">
        <v>12</v>
      </c>
      <c r="C33" s="34">
        <v>629325.6</v>
      </c>
      <c r="D33" s="34">
        <v>466760.7</v>
      </c>
      <c r="E33" s="34">
        <v>552635.8</v>
      </c>
    </row>
    <row r="34" spans="1:3" ht="12.75" customHeight="1">
      <c r="A34" s="2"/>
      <c r="B34" s="3"/>
      <c r="C34" s="2"/>
    </row>
    <row r="35" spans="1:3" ht="13.5" customHeight="1">
      <c r="A35" s="2"/>
      <c r="B35" s="26"/>
      <c r="C35" s="2"/>
    </row>
    <row r="36" spans="1:3" ht="15" customHeight="1">
      <c r="A36" s="2"/>
      <c r="B36" s="26"/>
      <c r="C36" s="2"/>
    </row>
    <row r="37" spans="1:3" ht="12.75" customHeight="1">
      <c r="A37" s="3"/>
      <c r="B37" s="3"/>
      <c r="C37" s="35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B1:E1"/>
    <mergeCell ref="A3:E3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2020-08-25T05:04:10Z</cp:lastPrinted>
  <dcterms:created xsi:type="dcterms:W3CDTF">2014-10-16T06:03:59Z</dcterms:created>
  <dcterms:modified xsi:type="dcterms:W3CDTF">2020-08-25T05:09:57Z</dcterms:modified>
  <cp:category/>
  <cp:version/>
  <cp:contentType/>
  <cp:contentStatus/>
</cp:coreProperties>
</file>